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24" i="1"/>
  <c r="D24"/>
  <c r="C24"/>
  <c r="B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<sst xmlns="http://schemas.openxmlformats.org/spreadsheetml/2006/main" count="28" uniqueCount="28">
  <si>
    <t>UOMINI</t>
  </si>
  <si>
    <t>DONNE</t>
  </si>
  <si>
    <t xml:space="preserve">Fonte: MEF Ragioneria generale dello Stato - conto annuale 2012 </t>
  </si>
  <si>
    <t xml:space="preserve"> Valle d'Aosta  </t>
  </si>
  <si>
    <t xml:space="preserve"> Piemonte  </t>
  </si>
  <si>
    <t xml:space="preserve"> Liguria </t>
  </si>
  <si>
    <t>Lombardia</t>
  </si>
  <si>
    <t xml:space="preserve"> Veneto  </t>
  </si>
  <si>
    <t xml:space="preserve"> Trentino Alto Adige</t>
  </si>
  <si>
    <t>Friuli</t>
  </si>
  <si>
    <t>Emilia Romagna</t>
  </si>
  <si>
    <t xml:space="preserve"> Marche  </t>
  </si>
  <si>
    <t xml:space="preserve"> Toscana  </t>
  </si>
  <si>
    <t>Umbria</t>
  </si>
  <si>
    <t xml:space="preserve"> Lazio  </t>
  </si>
  <si>
    <t xml:space="preserve"> Abruzzo  </t>
  </si>
  <si>
    <t xml:space="preserve"> Molise  </t>
  </si>
  <si>
    <t xml:space="preserve"> Campania </t>
  </si>
  <si>
    <t xml:space="preserve"> Puglia </t>
  </si>
  <si>
    <t xml:space="preserve"> Basilicata  </t>
  </si>
  <si>
    <t xml:space="preserve"> Calabria  </t>
  </si>
  <si>
    <t>Sicilia</t>
  </si>
  <si>
    <t>Sardegna</t>
  </si>
  <si>
    <t xml:space="preserve"> Estero  </t>
  </si>
  <si>
    <t xml:space="preserve"> Totale  </t>
  </si>
  <si>
    <t>TOTALE</t>
  </si>
  <si>
    <t>DIPENDENTI PUBBLICI IN ITALIA</t>
  </si>
  <si>
    <t>PERC DONNE SU TOTALE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</si>
</sst>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i/>
      <sz val="8"/>
      <color rgb="FF000000"/>
      <name val="Arial"/>
      <family val="2"/>
    </font>
    <font>
      <b/>
      <sz val="11"/>
      <color theme="9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Foglio1!$B$2</c:f>
              <c:strCache>
                <c:ptCount val="1"/>
                <c:pt idx="0">
                  <c:v>DONNE</c:v>
                </c:pt>
              </c:strCache>
            </c:strRef>
          </c:tx>
          <c:cat>
            <c:strRef>
              <c:f>Foglio1!$A$3:$A$22</c:f>
              <c:strCache>
                <c:ptCount val="20"/>
                <c:pt idx="0">
                  <c:v> Valle d'Aosta  </c:v>
                </c:pt>
                <c:pt idx="1">
                  <c:v> Piemonte  </c:v>
                </c:pt>
                <c:pt idx="2">
                  <c:v> Liguria </c:v>
                </c:pt>
                <c:pt idx="3">
                  <c:v>Lombardia</c:v>
                </c:pt>
                <c:pt idx="4">
                  <c:v> Veneto  </c:v>
                </c:pt>
                <c:pt idx="5">
                  <c:v> Trentino Alto Adige</c:v>
                </c:pt>
                <c:pt idx="6">
                  <c:v>Friuli</c:v>
                </c:pt>
                <c:pt idx="7">
                  <c:v>Emilia Romagna</c:v>
                </c:pt>
                <c:pt idx="8">
                  <c:v> Marche  </c:v>
                </c:pt>
                <c:pt idx="9">
                  <c:v> Toscana  </c:v>
                </c:pt>
                <c:pt idx="10">
                  <c:v>Umbria</c:v>
                </c:pt>
                <c:pt idx="11">
                  <c:v> Lazio  </c:v>
                </c:pt>
                <c:pt idx="12">
                  <c:v> Abruzzo  </c:v>
                </c:pt>
                <c:pt idx="13">
                  <c:v> Molise  </c:v>
                </c:pt>
                <c:pt idx="14">
                  <c:v> Campania </c:v>
                </c:pt>
                <c:pt idx="15">
                  <c:v> Puglia </c:v>
                </c:pt>
                <c:pt idx="16">
                  <c:v> Basilicata  </c:v>
                </c:pt>
                <c:pt idx="17">
                  <c:v> Calabria  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Foglio1!$B$3:$B$22</c:f>
              <c:numCache>
                <c:formatCode>#,##0</c:formatCode>
                <c:ptCount val="20"/>
                <c:pt idx="0">
                  <c:v>7023</c:v>
                </c:pt>
                <c:pt idx="1">
                  <c:v>139187</c:v>
                </c:pt>
                <c:pt idx="2">
                  <c:v>54422</c:v>
                </c:pt>
                <c:pt idx="3">
                  <c:v>263683</c:v>
                </c:pt>
                <c:pt idx="4">
                  <c:v>136774</c:v>
                </c:pt>
                <c:pt idx="5">
                  <c:v>46672</c:v>
                </c:pt>
                <c:pt idx="6">
                  <c:v>46213</c:v>
                </c:pt>
                <c:pt idx="7">
                  <c:v>143621</c:v>
                </c:pt>
                <c:pt idx="8">
                  <c:v>48629</c:v>
                </c:pt>
                <c:pt idx="9">
                  <c:v>121631</c:v>
                </c:pt>
                <c:pt idx="10">
                  <c:v>28516</c:v>
                </c:pt>
                <c:pt idx="11">
                  <c:v>193326</c:v>
                </c:pt>
                <c:pt idx="12">
                  <c:v>39035</c:v>
                </c:pt>
                <c:pt idx="13">
                  <c:v>9703</c:v>
                </c:pt>
                <c:pt idx="14">
                  <c:v>141288</c:v>
                </c:pt>
                <c:pt idx="15">
                  <c:v>99533</c:v>
                </c:pt>
                <c:pt idx="16">
                  <c:v>17770</c:v>
                </c:pt>
                <c:pt idx="17">
                  <c:v>54148</c:v>
                </c:pt>
                <c:pt idx="18">
                  <c:v>136463</c:v>
                </c:pt>
                <c:pt idx="19">
                  <c:v>53401</c:v>
                </c:pt>
              </c:numCache>
            </c:numRef>
          </c:val>
        </c:ser>
        <c:ser>
          <c:idx val="1"/>
          <c:order val="1"/>
          <c:tx>
            <c:strRef>
              <c:f>Foglio1!$C$2</c:f>
              <c:strCache>
                <c:ptCount val="1"/>
                <c:pt idx="0">
                  <c:v>UOMINI</c:v>
                </c:pt>
              </c:strCache>
            </c:strRef>
          </c:tx>
          <c:cat>
            <c:strRef>
              <c:f>Foglio1!$A$3:$A$22</c:f>
              <c:strCache>
                <c:ptCount val="20"/>
                <c:pt idx="0">
                  <c:v> Valle d'Aosta  </c:v>
                </c:pt>
                <c:pt idx="1">
                  <c:v> Piemonte  </c:v>
                </c:pt>
                <c:pt idx="2">
                  <c:v> Liguria </c:v>
                </c:pt>
                <c:pt idx="3">
                  <c:v>Lombardia</c:v>
                </c:pt>
                <c:pt idx="4">
                  <c:v> Veneto  </c:v>
                </c:pt>
                <c:pt idx="5">
                  <c:v> Trentino Alto Adige</c:v>
                </c:pt>
                <c:pt idx="6">
                  <c:v>Friuli</c:v>
                </c:pt>
                <c:pt idx="7">
                  <c:v>Emilia Romagna</c:v>
                </c:pt>
                <c:pt idx="8">
                  <c:v> Marche  </c:v>
                </c:pt>
                <c:pt idx="9">
                  <c:v> Toscana  </c:v>
                </c:pt>
                <c:pt idx="10">
                  <c:v>Umbria</c:v>
                </c:pt>
                <c:pt idx="11">
                  <c:v> Lazio  </c:v>
                </c:pt>
                <c:pt idx="12">
                  <c:v> Abruzzo  </c:v>
                </c:pt>
                <c:pt idx="13">
                  <c:v> Molise  </c:v>
                </c:pt>
                <c:pt idx="14">
                  <c:v> Campania </c:v>
                </c:pt>
                <c:pt idx="15">
                  <c:v> Puglia </c:v>
                </c:pt>
                <c:pt idx="16">
                  <c:v> Basilicata  </c:v>
                </c:pt>
                <c:pt idx="17">
                  <c:v> Calabria  </c:v>
                </c:pt>
                <c:pt idx="18">
                  <c:v>Sicilia</c:v>
                </c:pt>
                <c:pt idx="19">
                  <c:v>Sardegna</c:v>
                </c:pt>
              </c:strCache>
            </c:strRef>
          </c:cat>
          <c:val>
            <c:numRef>
              <c:f>Foglio1!$C$3:$C$22</c:f>
              <c:numCache>
                <c:formatCode>#,##0</c:formatCode>
                <c:ptCount val="20"/>
                <c:pt idx="0">
                  <c:v>4591</c:v>
                </c:pt>
                <c:pt idx="1">
                  <c:v>81063</c:v>
                </c:pt>
                <c:pt idx="2">
                  <c:v>44859</c:v>
                </c:pt>
                <c:pt idx="3">
                  <c:v>142746</c:v>
                </c:pt>
                <c:pt idx="4">
                  <c:v>88861</c:v>
                </c:pt>
                <c:pt idx="5">
                  <c:v>31122</c:v>
                </c:pt>
                <c:pt idx="6">
                  <c:v>38583</c:v>
                </c:pt>
                <c:pt idx="7">
                  <c:v>81098</c:v>
                </c:pt>
                <c:pt idx="8">
                  <c:v>33373</c:v>
                </c:pt>
                <c:pt idx="9">
                  <c:v>85639</c:v>
                </c:pt>
                <c:pt idx="10">
                  <c:v>20480</c:v>
                </c:pt>
                <c:pt idx="11">
                  <c:v>207733</c:v>
                </c:pt>
                <c:pt idx="12">
                  <c:v>34517</c:v>
                </c:pt>
                <c:pt idx="13">
                  <c:v>9558</c:v>
                </c:pt>
                <c:pt idx="14">
                  <c:v>155463</c:v>
                </c:pt>
                <c:pt idx="15">
                  <c:v>113369</c:v>
                </c:pt>
                <c:pt idx="16">
                  <c:v>16742</c:v>
                </c:pt>
                <c:pt idx="17">
                  <c:v>61639</c:v>
                </c:pt>
                <c:pt idx="18">
                  <c:v>151815</c:v>
                </c:pt>
                <c:pt idx="19">
                  <c:v>55429</c:v>
                </c:pt>
              </c:numCache>
            </c:numRef>
          </c:val>
        </c:ser>
        <c:overlap val="100"/>
        <c:axId val="115290496"/>
        <c:axId val="115292800"/>
      </c:barChart>
      <c:catAx>
        <c:axId val="115290496"/>
        <c:scaling>
          <c:orientation val="minMax"/>
        </c:scaling>
        <c:axPos val="b"/>
        <c:tickLblPos val="nextTo"/>
        <c:crossAx val="115292800"/>
        <c:crosses val="autoZero"/>
        <c:auto val="1"/>
        <c:lblAlgn val="ctr"/>
        <c:lblOffset val="100"/>
      </c:catAx>
      <c:valAx>
        <c:axId val="115292800"/>
        <c:scaling>
          <c:orientation val="minMax"/>
        </c:scaling>
        <c:axPos val="l"/>
        <c:majorGridlines/>
        <c:numFmt formatCode="#,##0" sourceLinked="1"/>
        <c:tickLblPos val="nextTo"/>
        <c:crossAx val="115290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10</xdr:row>
      <xdr:rowOff>57150</xdr:rowOff>
    </xdr:from>
    <xdr:to>
      <xdr:col>12</xdr:col>
      <xdr:colOff>514350</xdr:colOff>
      <xdr:row>24</xdr:row>
      <xdr:rowOff>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28" sqref="C28"/>
    </sheetView>
  </sheetViews>
  <sheetFormatPr defaultRowHeight="15"/>
  <cols>
    <col min="1" max="1" width="22.140625" customWidth="1"/>
    <col min="2" max="3" width="11.7109375" style="4" customWidth="1"/>
    <col min="4" max="4" width="10.7109375" style="4" bestFit="1" customWidth="1"/>
    <col min="5" max="5" width="12" style="4" customWidth="1"/>
  </cols>
  <sheetData>
    <row r="1" spans="1:5" ht="30.75" customHeight="1">
      <c r="A1" s="5" t="s">
        <v>26</v>
      </c>
      <c r="B1" s="5"/>
      <c r="C1" s="5"/>
      <c r="D1" s="5"/>
      <c r="E1" s="5"/>
    </row>
    <row r="2" spans="1:5" ht="33" customHeight="1">
      <c r="A2" s="6"/>
      <c r="B2" s="7" t="s">
        <v>1</v>
      </c>
      <c r="C2" s="7" t="s">
        <v>0</v>
      </c>
      <c r="D2" s="7" t="s">
        <v>25</v>
      </c>
      <c r="E2" s="10" t="s">
        <v>27</v>
      </c>
    </row>
    <row r="3" spans="1:5">
      <c r="A3" s="1" t="s">
        <v>3</v>
      </c>
      <c r="B3" s="12">
        <v>7023</v>
      </c>
      <c r="C3" s="12">
        <v>4591</v>
      </c>
      <c r="D3" s="12">
        <v>11614</v>
      </c>
      <c r="E3" s="13">
        <f>B3/D3</f>
        <v>0.60470122266230408</v>
      </c>
    </row>
    <row r="4" spans="1:5">
      <c r="A4" s="1" t="s">
        <v>4</v>
      </c>
      <c r="B4" s="12">
        <v>139187</v>
      </c>
      <c r="C4" s="12">
        <v>81063</v>
      </c>
      <c r="D4" s="12">
        <v>220250</v>
      </c>
      <c r="E4" s="13">
        <f t="shared" ref="E4:E24" si="0">B4/D4</f>
        <v>0.63195005675368898</v>
      </c>
    </row>
    <row r="5" spans="1:5">
      <c r="A5" s="1" t="s">
        <v>5</v>
      </c>
      <c r="B5" s="12">
        <v>54422</v>
      </c>
      <c r="C5" s="12">
        <v>44859</v>
      </c>
      <c r="D5" s="12">
        <v>99281</v>
      </c>
      <c r="E5" s="13">
        <f t="shared" si="0"/>
        <v>0.54816127960032635</v>
      </c>
    </row>
    <row r="6" spans="1:5">
      <c r="A6" s="1" t="s">
        <v>6</v>
      </c>
      <c r="B6" s="12">
        <v>263683</v>
      </c>
      <c r="C6" s="12">
        <v>142746</v>
      </c>
      <c r="D6" s="12">
        <v>406429</v>
      </c>
      <c r="E6" s="13">
        <f t="shared" si="0"/>
        <v>0.64877998371179224</v>
      </c>
    </row>
    <row r="7" spans="1:5">
      <c r="A7" s="1" t="s">
        <v>7</v>
      </c>
      <c r="B7" s="12">
        <v>136774</v>
      </c>
      <c r="C7" s="12">
        <v>88861</v>
      </c>
      <c r="D7" s="12">
        <v>225635</v>
      </c>
      <c r="E7" s="13">
        <f t="shared" si="0"/>
        <v>0.60617368759279366</v>
      </c>
    </row>
    <row r="8" spans="1:5">
      <c r="A8" s="1" t="s">
        <v>8</v>
      </c>
      <c r="B8" s="12">
        <v>46672</v>
      </c>
      <c r="C8" s="12">
        <v>31122</v>
      </c>
      <c r="D8" s="12">
        <v>77794</v>
      </c>
      <c r="E8" s="13">
        <f t="shared" si="0"/>
        <v>0.59994344036815184</v>
      </c>
    </row>
    <row r="9" spans="1:5">
      <c r="A9" s="1" t="s">
        <v>9</v>
      </c>
      <c r="B9" s="12">
        <v>46213</v>
      </c>
      <c r="C9" s="12">
        <v>38583</v>
      </c>
      <c r="D9" s="12">
        <v>84796</v>
      </c>
      <c r="E9" s="13">
        <f t="shared" si="0"/>
        <v>0.54499032973253458</v>
      </c>
    </row>
    <row r="10" spans="1:5">
      <c r="A10" s="1" t="s">
        <v>10</v>
      </c>
      <c r="B10" s="12">
        <v>143621</v>
      </c>
      <c r="C10" s="12">
        <v>81098</v>
      </c>
      <c r="D10" s="12">
        <v>224719</v>
      </c>
      <c r="E10" s="13">
        <f t="shared" si="0"/>
        <v>0.63911373760118195</v>
      </c>
    </row>
    <row r="11" spans="1:5">
      <c r="A11" s="1" t="s">
        <v>11</v>
      </c>
      <c r="B11" s="12">
        <v>48629</v>
      </c>
      <c r="C11" s="12">
        <v>33373</v>
      </c>
      <c r="D11" s="12">
        <v>82002</v>
      </c>
      <c r="E11" s="13">
        <f t="shared" si="0"/>
        <v>0.59302212141167288</v>
      </c>
    </row>
    <row r="12" spans="1:5">
      <c r="A12" s="1" t="s">
        <v>12</v>
      </c>
      <c r="B12" s="12">
        <v>121631</v>
      </c>
      <c r="C12" s="12">
        <v>85639</v>
      </c>
      <c r="D12" s="12">
        <v>207270</v>
      </c>
      <c r="E12" s="13">
        <f t="shared" si="0"/>
        <v>0.58682394943793115</v>
      </c>
    </row>
    <row r="13" spans="1:5">
      <c r="A13" s="1" t="s">
        <v>13</v>
      </c>
      <c r="B13" s="12">
        <v>28516</v>
      </c>
      <c r="C13" s="12">
        <v>20480</v>
      </c>
      <c r="D13" s="12">
        <v>48996</v>
      </c>
      <c r="E13" s="13">
        <f t="shared" si="0"/>
        <v>0.58200669442403463</v>
      </c>
    </row>
    <row r="14" spans="1:5">
      <c r="A14" s="1" t="s">
        <v>14</v>
      </c>
      <c r="B14" s="12">
        <v>193326</v>
      </c>
      <c r="C14" s="12">
        <v>207733</v>
      </c>
      <c r="D14" s="12">
        <v>401059</v>
      </c>
      <c r="E14" s="13">
        <f t="shared" si="0"/>
        <v>0.48203880227098755</v>
      </c>
    </row>
    <row r="15" spans="1:5">
      <c r="A15" s="1" t="s">
        <v>15</v>
      </c>
      <c r="B15" s="12">
        <v>39035</v>
      </c>
      <c r="C15" s="12">
        <v>34517</v>
      </c>
      <c r="D15" s="12">
        <v>73552</v>
      </c>
      <c r="E15" s="13">
        <f t="shared" si="0"/>
        <v>0.53071296497715903</v>
      </c>
    </row>
    <row r="16" spans="1:5">
      <c r="A16" s="1" t="s">
        <v>16</v>
      </c>
      <c r="B16" s="12">
        <v>9703</v>
      </c>
      <c r="C16" s="12">
        <v>9558</v>
      </c>
      <c r="D16" s="12">
        <v>19261</v>
      </c>
      <c r="E16" s="13">
        <f t="shared" si="0"/>
        <v>0.50376408286174135</v>
      </c>
    </row>
    <row r="17" spans="1:5">
      <c r="A17" s="1" t="s">
        <v>17</v>
      </c>
      <c r="B17" s="12">
        <v>141288</v>
      </c>
      <c r="C17" s="12">
        <v>155463</v>
      </c>
      <c r="D17" s="12">
        <v>296751</v>
      </c>
      <c r="E17" s="13">
        <f t="shared" si="0"/>
        <v>0.47611633996178615</v>
      </c>
    </row>
    <row r="18" spans="1:5">
      <c r="A18" s="1" t="s">
        <v>18</v>
      </c>
      <c r="B18" s="12">
        <v>99533</v>
      </c>
      <c r="C18" s="12">
        <v>113369</v>
      </c>
      <c r="D18" s="12">
        <v>212902</v>
      </c>
      <c r="E18" s="13">
        <f t="shared" si="0"/>
        <v>0.46750617655071347</v>
      </c>
    </row>
    <row r="19" spans="1:5">
      <c r="A19" s="1" t="s">
        <v>19</v>
      </c>
      <c r="B19" s="12">
        <v>17770</v>
      </c>
      <c r="C19" s="12">
        <v>16742</v>
      </c>
      <c r="D19" s="12">
        <v>34512</v>
      </c>
      <c r="E19" s="13">
        <f t="shared" si="0"/>
        <v>0.51489337042188221</v>
      </c>
    </row>
    <row r="20" spans="1:5">
      <c r="A20" s="1" t="s">
        <v>20</v>
      </c>
      <c r="B20" s="12">
        <v>54148</v>
      </c>
      <c r="C20" s="12">
        <v>61639</v>
      </c>
      <c r="D20" s="12">
        <v>115787</v>
      </c>
      <c r="E20" s="13">
        <f t="shared" si="0"/>
        <v>0.46765180892500885</v>
      </c>
    </row>
    <row r="21" spans="1:5">
      <c r="A21" s="1" t="s">
        <v>21</v>
      </c>
      <c r="B21" s="12">
        <v>136463</v>
      </c>
      <c r="C21" s="12">
        <v>151815</v>
      </c>
      <c r="D21" s="12">
        <v>288278</v>
      </c>
      <c r="E21" s="13">
        <f t="shared" si="0"/>
        <v>0.47337292474625187</v>
      </c>
    </row>
    <row r="22" spans="1:5">
      <c r="A22" s="1" t="s">
        <v>22</v>
      </c>
      <c r="B22" s="12">
        <v>53401</v>
      </c>
      <c r="C22" s="12">
        <v>55429</v>
      </c>
      <c r="D22" s="12">
        <v>108830</v>
      </c>
      <c r="E22" s="13">
        <f t="shared" si="0"/>
        <v>0.49068271616282277</v>
      </c>
    </row>
    <row r="23" spans="1:5" s="3" customFormat="1">
      <c r="A23" s="2" t="s">
        <v>23</v>
      </c>
      <c r="B23" s="12">
        <v>3257</v>
      </c>
      <c r="C23" s="12">
        <v>4831</v>
      </c>
      <c r="D23" s="12">
        <v>8088</v>
      </c>
      <c r="E23" s="13">
        <f t="shared" si="0"/>
        <v>0.40269535113748761</v>
      </c>
    </row>
    <row r="24" spans="1:5" s="9" customFormat="1" ht="21.75" customHeight="1">
      <c r="A24" s="8" t="s">
        <v>24</v>
      </c>
      <c r="B24" s="14">
        <f>SUM(B3:B23)</f>
        <v>1784295</v>
      </c>
      <c r="C24" s="14">
        <f>SUM(C3:C23)</f>
        <v>1463511</v>
      </c>
      <c r="D24" s="14">
        <f>SUM(D3:D23)</f>
        <v>3247806</v>
      </c>
      <c r="E24" s="11">
        <f t="shared" si="0"/>
        <v>0.54938472310230357</v>
      </c>
    </row>
    <row r="25" spans="1:5" ht="15" customHeight="1">
      <c r="A25" s="15" t="s">
        <v>2</v>
      </c>
      <c r="B25" s="15"/>
      <c r="C25" s="15"/>
      <c r="D25" s="15"/>
      <c r="E25" s="15"/>
    </row>
    <row r="26" spans="1:5" ht="15" customHeight="1"/>
  </sheetData>
  <mergeCells count="2">
    <mergeCell ref="A1:E1"/>
    <mergeCell ref="A25:E2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2013-03-30T09:02:42Z</dcterms:modified>
</cp:coreProperties>
</file>